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I13" i="1"/>
  <c r="H13" i="1"/>
  <c r="G13" i="1"/>
  <c r="F13" i="1"/>
  <c r="G31" i="1" l="1"/>
  <c r="I31" i="1"/>
  <c r="F31" i="1"/>
  <c r="H31" i="1"/>
  <c r="J31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<sst xmlns="http://schemas.openxmlformats.org/spreadsheetml/2006/main" count="69" uniqueCount="60">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</sst>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6.14062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59</v>
      </c>
      <c r="D1" s="48"/>
      <c r="E1" s="48"/>
      <c r="F1" s="3" t="s">
        <v>1</v>
      </c>
      <c r="G1" s="1" t="s">
        <v>2</v>
      </c>
      <c r="H1" s="49" t="s">
        <v>57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58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29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3</v>
      </c>
      <c r="C6" s="15" t="s">
        <v>22</v>
      </c>
      <c r="D6" s="16" t="s">
        <v>23</v>
      </c>
      <c r="E6" s="17" t="s">
        <v>43</v>
      </c>
      <c r="F6" s="18">
        <v>170</v>
      </c>
      <c r="G6" s="18">
        <v>12</v>
      </c>
      <c r="H6" s="18">
        <v>9.02</v>
      </c>
      <c r="I6" s="18">
        <v>26.06</v>
      </c>
      <c r="J6" s="18">
        <v>371.65</v>
      </c>
      <c r="K6" s="39">
        <v>241</v>
      </c>
      <c r="L6" s="18"/>
    </row>
    <row r="7" spans="1:12" ht="15">
      <c r="A7" s="19"/>
      <c r="B7" s="20"/>
      <c r="C7" s="21"/>
      <c r="D7" s="44" t="s">
        <v>44</v>
      </c>
      <c r="E7" s="22" t="s">
        <v>45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25</v>
      </c>
      <c r="E8" s="22" t="s">
        <v>46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60</v>
      </c>
      <c r="G9" s="23">
        <v>4</v>
      </c>
      <c r="H9" s="23">
        <v>2.7</v>
      </c>
      <c r="I9" s="23">
        <v>8.1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18.579999999999998</v>
      </c>
      <c r="H13" s="30">
        <f t="shared" si="0"/>
        <v>21.67</v>
      </c>
      <c r="I13" s="30">
        <f t="shared" si="0"/>
        <v>68.039999999999992</v>
      </c>
      <c r="J13" s="30">
        <f t="shared" si="0"/>
        <v>789.94999999999993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31</v>
      </c>
      <c r="D14" s="24" t="s">
        <v>32</v>
      </c>
      <c r="E14" s="22" t="s">
        <v>42</v>
      </c>
      <c r="F14" s="23">
        <v>100</v>
      </c>
      <c r="G14" s="23">
        <v>2.8</v>
      </c>
      <c r="H14" s="23">
        <v>0.3</v>
      </c>
      <c r="I14" s="23">
        <v>1.3</v>
      </c>
      <c r="J14" s="23">
        <v>16</v>
      </c>
      <c r="K14" s="40">
        <v>36</v>
      </c>
      <c r="L14" s="23"/>
    </row>
    <row r="15" spans="1:12" ht="15">
      <c r="A15" s="19"/>
      <c r="B15" s="20"/>
      <c r="C15" s="21"/>
      <c r="D15" s="24" t="s">
        <v>33</v>
      </c>
      <c r="E15" s="22" t="s">
        <v>47</v>
      </c>
      <c r="F15" s="23">
        <v>250</v>
      </c>
      <c r="G15" s="23">
        <v>0.32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48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49</v>
      </c>
      <c r="F17" s="23">
        <v>100</v>
      </c>
      <c r="G17" s="23">
        <v>13.35</v>
      </c>
      <c r="H17" s="23">
        <v>7.9</v>
      </c>
      <c r="I17" s="23">
        <v>21.25</v>
      </c>
      <c r="J17" s="23">
        <v>340</v>
      </c>
      <c r="K17" s="40">
        <v>613</v>
      </c>
      <c r="L17" s="23"/>
    </row>
    <row r="18" spans="1:12" ht="15">
      <c r="A18" s="19"/>
      <c r="B18" s="20"/>
      <c r="C18" s="21"/>
      <c r="D18" s="24" t="s">
        <v>35</v>
      </c>
      <c r="E18" s="22" t="s">
        <v>50</v>
      </c>
      <c r="F18" s="23">
        <v>180</v>
      </c>
      <c r="G18" s="23">
        <v>6</v>
      </c>
      <c r="H18" s="23">
        <v>4.9000000000000004</v>
      </c>
      <c r="I18" s="23">
        <v>41</v>
      </c>
      <c r="J18" s="23">
        <v>219</v>
      </c>
      <c r="K18" s="40">
        <v>200</v>
      </c>
      <c r="L18" s="23"/>
    </row>
    <row r="19" spans="1:12" ht="15">
      <c r="A19" s="19"/>
      <c r="B19" s="20"/>
      <c r="C19" s="21"/>
      <c r="D19" s="24" t="s">
        <v>36</v>
      </c>
      <c r="E19" s="22" t="s">
        <v>51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28.13</v>
      </c>
      <c r="H24" s="30">
        <f>SUM(H14:H23)</f>
        <v>20.939999999999998</v>
      </c>
      <c r="I24" s="30">
        <f>SUM(I14:I23)</f>
        <v>141.89999999999998</v>
      </c>
      <c r="J24" s="30">
        <f>SUM(J14:J23)</f>
        <v>967.39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40</v>
      </c>
      <c r="D25" s="24" t="s">
        <v>23</v>
      </c>
      <c r="E25" s="22" t="s">
        <v>52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35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36</v>
      </c>
      <c r="E27" s="22" t="s">
        <v>53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32</v>
      </c>
      <c r="E28" s="22" t="s">
        <v>54</v>
      </c>
      <c r="F28" s="23">
        <v>100</v>
      </c>
      <c r="G28" s="23">
        <v>1.55</v>
      </c>
      <c r="H28" s="23">
        <v>6.88</v>
      </c>
      <c r="I28" s="23">
        <v>11.73</v>
      </c>
      <c r="J28" s="23">
        <v>115.967</v>
      </c>
      <c r="K28" s="40" t="s">
        <v>55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23.75</v>
      </c>
      <c r="H30" s="30">
        <f>SUM(H25:H29)</f>
        <v>31.68</v>
      </c>
      <c r="I30" s="30">
        <f>SUM(I25:I29)</f>
        <v>83.550000000000011</v>
      </c>
      <c r="J30" s="30">
        <f>SUM(J25:J29)</f>
        <v>720.56700000000001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5" t="s">
        <v>41</v>
      </c>
      <c r="D31" s="46"/>
      <c r="E31" s="36"/>
      <c r="F31" s="42">
        <f>F13+F24+F30</f>
        <v>1970</v>
      </c>
      <c r="G31" s="42">
        <f>G13+G24+G30</f>
        <v>70.459999999999994</v>
      </c>
      <c r="H31" s="42">
        <f>H13+H24+H30</f>
        <v>74.289999999999992</v>
      </c>
      <c r="I31" s="42">
        <f>I13+I24+I30</f>
        <v>293.49</v>
      </c>
      <c r="J31" s="42">
        <f>J13+J24+J30</f>
        <v>2477.9070000000002</v>
      </c>
      <c r="K31" s="43"/>
      <c r="L31" s="42">
        <f>SUM(L13:L30)</f>
        <v>250.65999999999997</v>
      </c>
    </row>
  </sheetData>
  <mergeCells count="4">
    <mergeCell ref="C31:D31"/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